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ken/Desktop/"/>
    </mc:Choice>
  </mc:AlternateContent>
  <xr:revisionPtr revIDLastSave="0" documentId="8_{3F470FA8-AB63-C84B-A26C-8E68D58D5B56}" xr6:coauthVersionLast="47" xr6:coauthVersionMax="47" xr10:uidLastSave="{00000000-0000-0000-0000-000000000000}"/>
  <workbookProtection workbookAlgorithmName="SHA-512" workbookHashValue="evE6alH9UtRpeTA6RftzbbvCcOzk04z15Tmgz1bkaDdxS3LgK15feyREhvHiA4PnHHqpY1C9US/4Bi1qPR5Y9A==" workbookSaltValue="nLB0o0fDV8/mSajEFmhqYQ==" workbookSpinCount="100000" lockStructure="1"/>
  <bookViews>
    <workbookView xWindow="4500" yWindow="500" windowWidth="32360" windowHeight="21100" tabRatio="39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H26" i="1"/>
  <c r="H28" i="1" s="1"/>
  <c r="H27" i="1"/>
  <c r="H29" i="1" s="1"/>
  <c r="K31" i="1"/>
  <c r="M31" i="1" s="1"/>
  <c r="K32" i="1"/>
  <c r="M32" i="1" s="1"/>
  <c r="G37" i="1"/>
  <c r="F37" i="1" l="1"/>
  <c r="G35" i="1"/>
  <c r="F35" i="1" s="1"/>
</calcChain>
</file>

<file path=xl/sharedStrings.xml><?xml version="1.0" encoding="utf-8"?>
<sst xmlns="http://schemas.openxmlformats.org/spreadsheetml/2006/main" count="58" uniqueCount="53">
  <si>
    <t xml:space="preserve">      To change top and bottom border sizes by percentage, go to the pink instructions below.</t>
  </si>
  <si>
    <t xml:space="preserve">     (b). Press your Enter key to display the border sizes in the adjacent blue box.</t>
  </si>
  <si>
    <t xml:space="preserve">       </t>
  </si>
  <si>
    <t>Enter fraction and/or decimal:</t>
  </si>
  <si>
    <t>Image Size</t>
  </si>
  <si>
    <t>Width =</t>
  </si>
  <si>
    <t>Mat Window Dimensions</t>
  </si>
  <si>
    <t>Width</t>
  </si>
  <si>
    <t>Height =</t>
  </si>
  <si>
    <t xml:space="preserve"> </t>
  </si>
  <si>
    <t>Height</t>
  </si>
  <si>
    <t>Mat Board Size</t>
  </si>
  <si>
    <t>Border Sizes</t>
  </si>
  <si>
    <t>Left &amp; Right</t>
  </si>
  <si>
    <t>Top &amp; Bottom</t>
  </si>
  <si>
    <t>All sides =</t>
  </si>
  <si>
    <t>=</t>
  </si>
  <si>
    <t>size:</t>
  </si>
  <si>
    <t>Probably, there are errors here that I haven' t discovered, but nothing that will harm your computer. Double check results with a ruler. Spay and neuter your dogs and cats. Do not eat packaging material. Don't run with scissors.</t>
  </si>
  <si>
    <t>Results in inches</t>
  </si>
  <si>
    <t>Copyright © Ken Schuster 2021. All rights reserved.</t>
  </si>
  <si>
    <t>kenschuster.com</t>
  </si>
  <si>
    <r>
      <t xml:space="preserve">     </t>
    </r>
    <r>
      <rPr>
        <sz val="10"/>
        <color theme="2"/>
        <rFont val="Arial"/>
        <family val="2"/>
      </rPr>
      <t xml:space="preserve"> Complete Step 1 above. Then…</t>
    </r>
  </si>
  <si>
    <r>
      <t>Step 1</t>
    </r>
    <r>
      <rPr>
        <b/>
        <sz val="12"/>
        <color theme="2" tint="-9.9948118533890809E-2"/>
        <rFont val="Arial"/>
        <family val="2"/>
      </rPr>
      <t xml:space="preserve"> - </t>
    </r>
    <r>
      <rPr>
        <sz val="11"/>
        <color theme="2" tint="-9.9948118533890809E-2"/>
        <rFont val="Arial"/>
        <family val="2"/>
      </rPr>
      <t>Determine mat window opening dimensions with equal borders on all four sides.</t>
    </r>
  </si>
  <si>
    <r>
      <t>Step 2</t>
    </r>
    <r>
      <rPr>
        <sz val="12"/>
        <color theme="2" tint="-9.9948118533890809E-2"/>
        <rFont val="Arial"/>
        <family val="2"/>
      </rPr>
      <t xml:space="preserve"> - </t>
    </r>
    <r>
      <rPr>
        <i/>
        <sz val="12"/>
        <color theme="2" tint="-9.9948118533890809E-2"/>
        <rFont val="Arial"/>
        <family val="2"/>
      </rPr>
      <t>Only</t>
    </r>
    <r>
      <rPr>
        <sz val="12"/>
        <color theme="2" tint="-9.9948118533890809E-2"/>
        <rFont val="Arial"/>
        <family val="2"/>
      </rPr>
      <t xml:space="preserve"> if you want to c</t>
    </r>
    <r>
      <rPr>
        <sz val="11"/>
        <color theme="2" tint="-9.9948118533890809E-2"/>
        <rFont val="Arial"/>
        <family val="2"/>
      </rPr>
      <t>hange the top and bottom border sizes.</t>
    </r>
  </si>
  <si>
    <t xml:space="preserve">      To change top and bottom border sizes by specific measurement, go to the green instructions below.</t>
  </si>
  <si>
    <t xml:space="preserve">     (a). In the green box in the form below, enter the bottom border size that you want, in decimal or fraction.</t>
  </si>
  <si>
    <t>Top Border Inches</t>
  </si>
  <si>
    <t>Bottom Border Inches</t>
  </si>
  <si>
    <r>
      <t xml:space="preserve">    </t>
    </r>
    <r>
      <rPr>
        <sz val="10"/>
        <color rgb="FFFDFDCA"/>
        <rFont val="Arial"/>
        <family val="2"/>
      </rPr>
      <t xml:space="preserve"> (a). Next to "Image Size" in the form below, enter the width of your image in the yellow box, and press your Enter key.</t>
    </r>
  </si>
  <si>
    <t xml:space="preserve">     (b). Enter measurements in the remaining yellow boxes, and press your Enter key after each entry.</t>
  </si>
  <si>
    <t xml:space="preserve">     (c). After you complete the last yellow box, press your Enter key and results will be in the adjacent blue boxes.</t>
  </si>
  <si>
    <t xml:space="preserve">     (d). If you want top and bottom borders of different sizes, go to Step 2. If not... you're done! </t>
  </si>
  <si>
    <r>
      <t>*</t>
    </r>
    <r>
      <rPr>
        <sz val="10"/>
        <color theme="2" tint="-9.9948118533890809E-2"/>
        <rFont val="Arial"/>
        <family val="2"/>
      </rPr>
      <t xml:space="preserve"> "Window Overlap" is the amount of image that is covered on all four sides by the mat board window opening.</t>
    </r>
  </si>
  <si>
    <t xml:space="preserve">     (a). In the pink box in the form below, enter the percent to increase the bottom border.</t>
  </si>
  <si>
    <t xml:space="preserve">     (b). Press your Enter key to display results in the adjacent blue boxes.</t>
  </si>
  <si>
    <r>
      <t xml:space="preserve">           If you want your bottom border height to be </t>
    </r>
    <r>
      <rPr>
        <i/>
        <sz val="10"/>
        <color rgb="FFFF99CC"/>
        <rFont val="Arial"/>
        <family val="2"/>
      </rPr>
      <t>less</t>
    </r>
    <r>
      <rPr>
        <sz val="10"/>
        <color rgb="FFFF99CC"/>
        <rFont val="Arial"/>
        <family val="2"/>
      </rPr>
      <t xml:space="preserve"> than your top border, just</t>
    </r>
  </si>
  <si>
    <t xml:space="preserve">           rotate your mat 180 degrees. </t>
  </si>
  <si>
    <t>MatboardCalc is Freeware. Please share it unmodified and for free.</t>
  </si>
  <si>
    <r>
      <t>MatboardCalc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helps you determine overall mat board and frame size, mat window opening dimensions and border sizes. It accepts inches in decimal and/or fraction form as well as metric.</t>
    </r>
    <r>
      <rPr>
        <b/>
        <sz val="10"/>
        <color rgb="FF000000"/>
        <rFont val="Helvetica Neue"/>
        <family val="2"/>
      </rPr>
      <t xml:space="preserve"> </t>
    </r>
    <r>
      <rPr>
        <sz val="10"/>
        <color rgb="FF000000"/>
        <rFont val="Helvetica Neue"/>
        <family val="2"/>
      </rPr>
      <t>This version works best with Excel for Windows and Excel for Mac.</t>
    </r>
  </si>
  <si>
    <r>
      <rPr>
        <b/>
        <sz val="11"/>
        <color theme="1"/>
        <rFont val="Arial"/>
        <family val="2"/>
      </rPr>
      <t>Step 2</t>
    </r>
    <r>
      <rPr>
        <sz val="11"/>
        <color theme="1"/>
        <rFont val="Arial"/>
        <family val="2"/>
      </rPr>
      <t xml:space="preserve"> - Only if you want different size top and bottom borders.</t>
    </r>
  </si>
  <si>
    <t>mm</t>
  </si>
  <si>
    <t>Decimal:</t>
  </si>
  <si>
    <t>Metric:</t>
  </si>
  <si>
    <t>dec.</t>
  </si>
  <si>
    <t>inch</t>
  </si>
  <si>
    <t xml:space="preserve">Number Converter            </t>
  </si>
  <si>
    <t>Fraction:</t>
  </si>
  <si>
    <t>Increase bottom border by</t>
  </si>
  <si>
    <t>percent:</t>
  </si>
  <si>
    <t>Preferred bottom border</t>
  </si>
  <si>
    <r>
      <t>*</t>
    </r>
    <r>
      <rPr>
        <sz val="10"/>
        <rFont val="Arial"/>
        <family val="2"/>
      </rPr>
      <t xml:space="preserve"> Window Overlap</t>
    </r>
  </si>
  <si>
    <r>
      <rPr>
        <b/>
        <sz val="11"/>
        <color theme="1"/>
        <rFont val="Arial"/>
        <family val="2"/>
      </rPr>
      <t>Step 1</t>
    </r>
    <r>
      <rPr>
        <sz val="11"/>
        <color rgb="FF000000"/>
        <rFont val="Arial"/>
        <family val="2"/>
      </rPr>
      <t xml:space="preserve"> - Same size borders on all four sides.</t>
    </r>
    <r>
      <rPr>
        <sz val="10"/>
        <rFont val="Arial"/>
        <family val="2"/>
      </rPr>
      <t xml:space="preserve"> If you use metric and get a fraction result, enter the fraction in the "Number Converter" below-right.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</si>
</sst>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3" x14ac:knownFonts="1">
    <font>
      <sz val="1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sz val="12"/>
      <color indexed="42"/>
      <name val="Arial"/>
      <family val="2"/>
    </font>
    <font>
      <sz val="10"/>
      <color indexed="5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10"/>
      <color indexed="42"/>
      <name val="Arial"/>
      <family val="2"/>
    </font>
    <font>
      <sz val="10"/>
      <color theme="2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sz val="10"/>
      <color rgb="FF00B0F0"/>
      <name val="Arial"/>
      <family val="2"/>
    </font>
    <font>
      <sz val="10"/>
      <color theme="2" tint="-9.9948118533890809E-2"/>
      <name val="Arial"/>
      <family val="2"/>
    </font>
    <font>
      <b/>
      <sz val="12"/>
      <color theme="2" tint="-9.9948118533890809E-2"/>
      <name val="Arial"/>
      <family val="2"/>
    </font>
    <font>
      <sz val="11"/>
      <color theme="2" tint="-9.9948118533890809E-2"/>
      <name val="Arial"/>
      <family val="2"/>
    </font>
    <font>
      <sz val="12"/>
      <color theme="2" tint="-9.9948118533890809E-2"/>
      <name val="Arial"/>
      <family val="2"/>
    </font>
    <font>
      <i/>
      <sz val="12"/>
      <color theme="2" tint="-9.9948118533890809E-2"/>
      <name val="Arial"/>
      <family val="2"/>
    </font>
    <font>
      <i/>
      <sz val="10"/>
      <color rgb="FFFF99CC"/>
      <name val="Arial"/>
      <family val="2"/>
    </font>
    <font>
      <sz val="10"/>
      <color rgb="FFFDFDCA"/>
      <name val="Arial"/>
      <family val="2"/>
    </font>
    <font>
      <sz val="10"/>
      <color rgb="FFFF99CC"/>
      <name val="Arial"/>
      <family val="2"/>
    </font>
    <font>
      <sz val="10"/>
      <color rgb="FFFFC000"/>
      <name val="Arial"/>
      <family val="2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 tint="-4.9989318521683403E-2"/>
      <name val="Arial"/>
      <family val="2"/>
    </font>
    <font>
      <b/>
      <u/>
      <sz val="11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sz val="10"/>
      <color indexed="60"/>
      <name val="Arial"/>
      <family val="2"/>
    </font>
    <font>
      <sz val="10"/>
      <color rgb="FF9B3A35"/>
      <name val="Arial"/>
      <family val="2"/>
    </font>
    <font>
      <sz val="10"/>
      <color theme="1"/>
      <name val="Arial"/>
      <family val="2"/>
    </font>
    <font>
      <sz val="12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C1C1C1"/>
        <bgColor indexed="4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BFBFBF"/>
        <bgColor indexed="22"/>
      </patternFill>
    </fill>
    <fill>
      <patternFill patternType="solid">
        <fgColor rgb="FFD0CFCE"/>
        <bgColor indexed="26"/>
      </patternFill>
    </fill>
    <fill>
      <patternFill patternType="solid">
        <fgColor theme="1" tint="0.499984740745262"/>
        <bgColor auto="1"/>
      </patternFill>
    </fill>
    <fill>
      <patternFill patternType="solid">
        <fgColor theme="0"/>
        <bgColor indexed="59"/>
      </patternFill>
    </fill>
    <fill>
      <patternFill patternType="solid">
        <fgColor rgb="FFCBFFFA"/>
        <bgColor indexed="59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theme="1" tint="0.34998626667073579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indexed="8"/>
      </right>
      <top/>
      <bottom style="hair">
        <color indexed="8"/>
      </bottom>
      <diagonal/>
    </border>
    <border>
      <left style="hair">
        <color theme="1" tint="0.499984740745262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theme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Alignment="1"/>
    <xf numFmtId="0" fontId="11" fillId="2" borderId="0" xfId="0" applyFont="1" applyFill="1"/>
    <xf numFmtId="0" fontId="7" fillId="2" borderId="0" xfId="0" applyFont="1" applyFill="1" applyAlignment="1">
      <alignment horizontal="left" vertical="center" wrapText="1" indent="15" readingOrder="1"/>
    </xf>
    <xf numFmtId="0" fontId="0" fillId="2" borderId="0" xfId="0" applyFill="1" applyAlignment="1">
      <alignment horizontal="left" vertical="center" wrapText="1" indent="15" readingOrder="1"/>
    </xf>
    <xf numFmtId="49" fontId="12" fillId="2" borderId="0" xfId="0" applyNumberFormat="1" applyFont="1" applyFill="1" applyAlignment="1"/>
    <xf numFmtId="0" fontId="12" fillId="2" borderId="0" xfId="0" applyFont="1" applyFill="1"/>
    <xf numFmtId="0" fontId="8" fillId="2" borderId="0" xfId="0" applyFont="1" applyFill="1"/>
    <xf numFmtId="49" fontId="8" fillId="2" borderId="0" xfId="0" applyNumberFormat="1" applyFont="1" applyFill="1" applyAlignment="1"/>
    <xf numFmtId="49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 applyProtection="1">
      <alignment horizontal="right" vertical="center"/>
      <protection hidden="1"/>
    </xf>
    <xf numFmtId="49" fontId="0" fillId="5" borderId="1" xfId="0" applyNumberFormat="1" applyFont="1" applyFill="1" applyBorder="1" applyAlignment="1" applyProtection="1">
      <alignment horizontal="right" vertical="center"/>
      <protection hidden="1"/>
    </xf>
    <xf numFmtId="13" fontId="15" fillId="5" borderId="1" xfId="0" applyNumberFormat="1" applyFont="1" applyFill="1" applyBorder="1" applyAlignment="1" applyProtection="1">
      <alignment horizontal="left" vertical="center"/>
      <protection hidden="1"/>
    </xf>
    <xf numFmtId="13" fontId="15" fillId="2" borderId="0" xfId="0" applyNumberFormat="1" applyFont="1" applyFill="1" applyBorder="1" applyAlignment="1" applyProtection="1">
      <alignment horizontal="left" vertical="center"/>
      <protection hidden="1"/>
    </xf>
    <xf numFmtId="49" fontId="0" fillId="3" borderId="2" xfId="0" applyNumberFormat="1" applyFont="1" applyFill="1" applyBorder="1" applyAlignment="1" applyProtection="1">
      <alignment horizontal="right" vertical="center"/>
      <protection hidden="1"/>
    </xf>
    <xf numFmtId="49" fontId="0" fillId="5" borderId="2" xfId="0" applyNumberFormat="1" applyFont="1" applyFill="1" applyBorder="1" applyAlignment="1" applyProtection="1">
      <alignment horizontal="right" vertical="center"/>
      <protection hidden="1"/>
    </xf>
    <xf numFmtId="13" fontId="15" fillId="5" borderId="2" xfId="0" applyNumberFormat="1" applyFont="1" applyFill="1" applyBorder="1" applyAlignment="1" applyProtection="1">
      <alignment horizontal="left" vertical="center"/>
      <protection hidden="1"/>
    </xf>
    <xf numFmtId="49" fontId="16" fillId="5" borderId="1" xfId="0" applyNumberFormat="1" applyFont="1" applyFill="1" applyBorder="1" applyAlignment="1" applyProtection="1">
      <alignment horizontal="right" vertical="center"/>
      <protection hidden="1"/>
    </xf>
    <xf numFmtId="49" fontId="16" fillId="5" borderId="3" xfId="0" applyNumberFormat="1" applyFont="1" applyFill="1" applyBorder="1" applyAlignment="1" applyProtection="1">
      <alignment horizontal="right" vertical="center"/>
      <protection hidden="1"/>
    </xf>
    <xf numFmtId="13" fontId="15" fillId="5" borderId="0" xfId="0" applyNumberFormat="1" applyFont="1" applyFill="1" applyBorder="1" applyAlignment="1" applyProtection="1">
      <alignment horizontal="left" vertical="center"/>
      <protection hidden="1"/>
    </xf>
    <xf numFmtId="49" fontId="0" fillId="3" borderId="4" xfId="0" applyNumberFormat="1" applyFont="1" applyFill="1" applyBorder="1" applyAlignment="1" applyProtection="1">
      <alignment horizontal="right" vertical="center"/>
      <protection hidden="1"/>
    </xf>
    <xf numFmtId="13" fontId="14" fillId="4" borderId="4" xfId="0" applyNumberFormat="1" applyFont="1" applyFill="1" applyBorder="1" applyAlignment="1" applyProtection="1">
      <alignment horizontal="center" vertical="center"/>
      <protection locked="0" hidden="1"/>
    </xf>
    <xf numFmtId="49" fontId="0" fillId="5" borderId="6" xfId="0" applyNumberFormat="1" applyFont="1" applyFill="1" applyBorder="1" applyAlignment="1" applyProtection="1">
      <alignment horizontal="center" vertical="center"/>
      <protection hidden="1"/>
    </xf>
    <xf numFmtId="49" fontId="1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0" fillId="11" borderId="0" xfId="0" applyFill="1"/>
    <xf numFmtId="49" fontId="17" fillId="11" borderId="0" xfId="0" applyNumberFormat="1" applyFont="1" applyFill="1" applyAlignment="1">
      <alignment horizontal="left" vertical="center"/>
    </xf>
    <xf numFmtId="49" fontId="0" fillId="5" borderId="1" xfId="0" applyNumberFormat="1" applyFont="1" applyFill="1" applyBorder="1" applyAlignment="1" applyProtection="1">
      <alignment horizontal="center" vertical="center"/>
      <protection hidden="1"/>
    </xf>
    <xf numFmtId="10" fontId="14" fillId="7" borderId="0" xfId="0" applyNumberFormat="1" applyFont="1" applyFill="1" applyBorder="1" applyAlignment="1" applyProtection="1">
      <alignment horizontal="center" vertical="center"/>
      <protection locked="0" hidden="1"/>
    </xf>
    <xf numFmtId="13" fontId="14" fillId="8" borderId="0" xfId="0" applyNumberFormat="1" applyFont="1" applyFill="1" applyBorder="1" applyAlignment="1" applyProtection="1">
      <alignment horizontal="center" vertical="center"/>
      <protection locked="0" hidden="1"/>
    </xf>
    <xf numFmtId="13" fontId="14" fillId="4" borderId="1" xfId="0" applyNumberFormat="1" applyFont="1" applyFill="1" applyBorder="1" applyAlignment="1" applyProtection="1">
      <alignment horizontal="center" vertical="center"/>
      <protection locked="0" hidden="1"/>
    </xf>
    <xf numFmtId="13" fontId="14" fillId="4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/>
    <xf numFmtId="0" fontId="30" fillId="2" borderId="0" xfId="0" applyFont="1" applyFill="1"/>
    <xf numFmtId="49" fontId="7" fillId="2" borderId="0" xfId="0" applyNumberFormat="1" applyFont="1" applyFill="1" applyBorder="1" applyAlignment="1" applyProtection="1">
      <protection hidden="1"/>
    </xf>
    <xf numFmtId="0" fontId="0" fillId="2" borderId="0" xfId="0" applyFill="1"/>
    <xf numFmtId="0" fontId="5" fillId="2" borderId="0" xfId="0" applyFont="1" applyFill="1" applyBorder="1" applyAlignment="1" applyProtection="1">
      <protection hidden="1"/>
    </xf>
    <xf numFmtId="49" fontId="28" fillId="2" borderId="0" xfId="0" applyNumberFormat="1" applyFont="1" applyFill="1" applyBorder="1" applyAlignment="1" applyProtection="1">
      <protection hidden="1"/>
    </xf>
    <xf numFmtId="164" fontId="0" fillId="2" borderId="0" xfId="0" applyNumberFormat="1" applyFill="1"/>
    <xf numFmtId="49" fontId="37" fillId="14" borderId="0" xfId="0" applyNumberFormat="1" applyFont="1" applyFill="1" applyBorder="1" applyAlignment="1" applyProtection="1">
      <alignment horizontal="left" vertical="center" indent="8"/>
      <protection hidden="1"/>
    </xf>
    <xf numFmtId="164" fontId="39" fillId="5" borderId="1" xfId="0" applyNumberFormat="1" applyFont="1" applyFill="1" applyBorder="1" applyAlignment="1" applyProtection="1">
      <alignment horizontal="left" vertical="center"/>
      <protection hidden="1"/>
    </xf>
    <xf numFmtId="13" fontId="39" fillId="5" borderId="6" xfId="0" applyNumberFormat="1" applyFont="1" applyFill="1" applyBorder="1" applyAlignment="1" applyProtection="1">
      <alignment horizontal="left" vertical="center"/>
      <protection hidden="1"/>
    </xf>
    <xf numFmtId="164" fontId="4" fillId="6" borderId="5" xfId="0" applyNumberFormat="1" applyFont="1" applyFill="1" applyBorder="1" applyAlignment="1" applyProtection="1">
      <alignment horizontal="right" vertical="center"/>
      <protection locked="0" hidden="1"/>
    </xf>
    <xf numFmtId="49" fontId="0" fillId="10" borderId="16" xfId="0" applyNumberFormat="1" applyFill="1" applyBorder="1" applyAlignment="1">
      <alignment horizontal="right" vertical="center"/>
    </xf>
    <xf numFmtId="49" fontId="0" fillId="13" borderId="15" xfId="0" applyNumberFormat="1" applyFont="1" applyFill="1" applyBorder="1" applyAlignment="1" applyProtection="1">
      <alignment horizontal="right"/>
      <protection hidden="1"/>
    </xf>
    <xf numFmtId="49" fontId="0" fillId="13" borderId="14" xfId="0" applyNumberFormat="1" applyFont="1" applyFill="1" applyBorder="1" applyAlignment="1" applyProtection="1">
      <alignment horizontal="right"/>
      <protection hidden="1"/>
    </xf>
    <xf numFmtId="49" fontId="0" fillId="16" borderId="18" xfId="0" applyNumberFormat="1" applyFill="1" applyBorder="1" applyAlignment="1" applyProtection="1">
      <alignment horizontal="center" vertical="top" wrapText="1"/>
      <protection hidden="1"/>
    </xf>
    <xf numFmtId="13" fontId="40" fillId="16" borderId="19" xfId="0" applyNumberFormat="1" applyFont="1" applyFill="1" applyBorder="1" applyAlignment="1" applyProtection="1">
      <alignment horizontal="left" vertical="center"/>
      <protection hidden="1"/>
    </xf>
    <xf numFmtId="2" fontId="0" fillId="11" borderId="16" xfId="0" applyNumberFormat="1" applyFill="1" applyBorder="1" applyAlignment="1" applyProtection="1">
      <alignment horizontal="right" vertical="top"/>
      <protection hidden="1"/>
    </xf>
    <xf numFmtId="13" fontId="39" fillId="5" borderId="6" xfId="0" applyNumberFormat="1" applyFont="1" applyFill="1" applyBorder="1" applyAlignment="1" applyProtection="1">
      <alignment horizontal="right" vertical="center"/>
      <protection hidden="1"/>
    </xf>
    <xf numFmtId="13" fontId="40" fillId="16" borderId="3" xfId="0" applyNumberFormat="1" applyFont="1" applyFill="1" applyBorder="1" applyAlignment="1" applyProtection="1">
      <alignment horizontal="right" vertical="center" shrinkToFit="1"/>
      <protection hidden="1"/>
    </xf>
    <xf numFmtId="13" fontId="4" fillId="6" borderId="12" xfId="0" applyNumberFormat="1" applyFont="1" applyFill="1" applyBorder="1" applyAlignment="1" applyProtection="1">
      <alignment horizontal="right" vertical="center"/>
      <protection locked="0" hidden="1"/>
    </xf>
    <xf numFmtId="2" fontId="0" fillId="15" borderId="17" xfId="0" applyNumberFormat="1" applyFill="1" applyBorder="1" applyAlignment="1" applyProtection="1">
      <alignment horizontal="right" vertical="top"/>
      <protection locked="0" hidden="1"/>
    </xf>
    <xf numFmtId="2" fontId="39" fillId="5" borderId="1" xfId="0" applyNumberFormat="1" applyFont="1" applyFill="1" applyBorder="1" applyAlignment="1" applyProtection="1">
      <alignment horizontal="right" vertical="center"/>
      <protection hidden="1"/>
    </xf>
    <xf numFmtId="0" fontId="15" fillId="5" borderId="20" xfId="0" applyNumberFormat="1" applyFont="1" applyFill="1" applyBorder="1" applyAlignment="1" applyProtection="1">
      <alignment horizontal="center" vertical="center"/>
      <protection hidden="1"/>
    </xf>
    <xf numFmtId="13" fontId="15" fillId="5" borderId="20" xfId="0" applyNumberFormat="1" applyFont="1" applyFill="1" applyBorder="1" applyAlignment="1" applyProtection="1">
      <alignment horizontal="center" vertical="center"/>
      <protection hidden="1"/>
    </xf>
    <xf numFmtId="2" fontId="39" fillId="5" borderId="21" xfId="0" applyNumberFormat="1" applyFont="1" applyFill="1" applyBorder="1" applyAlignment="1" applyProtection="1">
      <alignment horizontal="center" vertical="center"/>
      <protection hidden="1"/>
    </xf>
    <xf numFmtId="2" fontId="39" fillId="5" borderId="22" xfId="0" applyNumberFormat="1" applyFont="1" applyFill="1" applyBorder="1" applyAlignment="1" applyProtection="1">
      <alignment horizontal="center" vertical="center"/>
      <protection hidden="1"/>
    </xf>
    <xf numFmtId="49" fontId="38" fillId="14" borderId="23" xfId="0" applyNumberFormat="1" applyFont="1" applyFill="1" applyBorder="1" applyAlignment="1" applyProtection="1">
      <alignment horizontal="center" shrinkToFit="1"/>
      <protection hidden="1"/>
    </xf>
    <xf numFmtId="0" fontId="21" fillId="2" borderId="0" xfId="1" applyNumberFormat="1" applyFont="1" applyFill="1"/>
    <xf numFmtId="49" fontId="42" fillId="3" borderId="4" xfId="0" applyNumberFormat="1" applyFont="1" applyFill="1" applyBorder="1" applyAlignment="1" applyProtection="1">
      <alignment horizontal="center" vertical="center" wrapText="1"/>
      <protection hidden="1"/>
    </xf>
    <xf numFmtId="49" fontId="0" fillId="9" borderId="20" xfId="0" applyNumberFormat="1" applyFont="1" applyFill="1" applyBorder="1" applyAlignment="1" applyProtection="1">
      <alignment horizontal="center" vertical="center" wrapText="1" shrinkToFit="1"/>
      <protection hidden="1"/>
    </xf>
    <xf numFmtId="49" fontId="0" fillId="9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49" fontId="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protection hidden="1"/>
    </xf>
    <xf numFmtId="49" fontId="7" fillId="2" borderId="0" xfId="0" applyNumberFormat="1" applyFont="1" applyFill="1" applyBorder="1" applyAlignment="1" applyProtection="1">
      <protection hidden="1"/>
    </xf>
    <xf numFmtId="49" fontId="28" fillId="2" borderId="0" xfId="0" applyNumberFormat="1" applyFont="1" applyFill="1" applyBorder="1" applyAlignment="1" applyProtection="1">
      <protection hidden="1"/>
    </xf>
    <xf numFmtId="49" fontId="9" fillId="2" borderId="0" xfId="0" applyNumberFormat="1" applyFont="1" applyFill="1" applyBorder="1" applyAlignment="1" applyProtection="1">
      <protection hidden="1"/>
    </xf>
    <xf numFmtId="49" fontId="5" fillId="2" borderId="0" xfId="0" applyNumberFormat="1" applyFont="1" applyFill="1" applyBorder="1" applyAlignment="1" applyProtection="1">
      <protection hidden="1"/>
    </xf>
    <xf numFmtId="49" fontId="29" fillId="2" borderId="0" xfId="0" applyNumberFormat="1" applyFont="1" applyFill="1" applyBorder="1" applyAlignment="1" applyProtection="1">
      <protection hidden="1"/>
    </xf>
    <xf numFmtId="49" fontId="13" fillId="3" borderId="0" xfId="0" applyNumberFormat="1" applyFont="1" applyFill="1" applyBorder="1" applyAlignment="1" applyProtection="1">
      <alignment horizontal="left" vertical="center" wrapText="1"/>
      <protection hidden="1"/>
    </xf>
    <xf numFmtId="49" fontId="14" fillId="3" borderId="7" xfId="0" applyNumberFormat="1" applyFont="1" applyFill="1" applyBorder="1" applyAlignment="1" applyProtection="1">
      <alignment horizontal="left"/>
      <protection hidden="1"/>
    </xf>
    <xf numFmtId="49" fontId="14" fillId="3" borderId="0" xfId="0" applyNumberFormat="1" applyFont="1" applyFill="1" applyBorder="1" applyAlignment="1" applyProtection="1">
      <alignment horizontal="left"/>
      <protection hidden="1"/>
    </xf>
    <xf numFmtId="49" fontId="41" fillId="9" borderId="24" xfId="0" applyNumberFormat="1" applyFont="1" applyFill="1" applyBorder="1" applyAlignment="1" applyProtection="1">
      <alignment horizontal="center" wrapText="1"/>
      <protection hidden="1"/>
    </xf>
    <xf numFmtId="49" fontId="41" fillId="9" borderId="0" xfId="0" applyNumberFormat="1" applyFont="1" applyFill="1" applyBorder="1" applyAlignment="1" applyProtection="1">
      <alignment horizontal="center" wrapText="1"/>
      <protection hidden="1"/>
    </xf>
    <xf numFmtId="49" fontId="22" fillId="2" borderId="0" xfId="0" applyNumberFormat="1" applyFont="1" applyFill="1" applyBorder="1" applyAlignment="1" applyProtection="1">
      <alignment wrapText="1"/>
      <protection hidden="1"/>
    </xf>
    <xf numFmtId="49" fontId="0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0" fillId="5" borderId="24" xfId="0" applyNumberFormat="1" applyFont="1" applyFill="1" applyBorder="1" applyAlignment="1" applyProtection="1">
      <alignment horizontal="center" vertical="center" wrapText="1"/>
      <protection hidden="1"/>
    </xf>
    <xf numFmtId="49" fontId="0" fillId="5" borderId="25" xfId="0" applyNumberFormat="1" applyFont="1" applyFill="1" applyBorder="1" applyAlignment="1" applyProtection="1">
      <alignment horizontal="center" vertical="center" wrapText="1"/>
      <protection hidden="1"/>
    </xf>
    <xf numFmtId="49" fontId="0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5" borderId="24" xfId="0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 applyProtection="1">
      <protection hidden="1"/>
    </xf>
    <xf numFmtId="0" fontId="0" fillId="11" borderId="0" xfId="0" applyFill="1" applyBorder="1" applyAlignment="1" applyProtection="1">
      <protection hidden="1"/>
    </xf>
    <xf numFmtId="0" fontId="0" fillId="11" borderId="0" xfId="0" applyFill="1" applyBorder="1" applyAlignment="1"/>
    <xf numFmtId="49" fontId="36" fillId="14" borderId="0" xfId="0" applyNumberFormat="1" applyFont="1" applyFill="1" applyBorder="1" applyAlignment="1" applyProtection="1">
      <alignment horizontal="left" vertical="center" indent="6"/>
      <protection hidden="1"/>
    </xf>
    <xf numFmtId="49" fontId="37" fillId="14" borderId="0" xfId="0" applyNumberFormat="1" applyFont="1" applyFill="1" applyBorder="1" applyAlignment="1" applyProtection="1">
      <alignment horizontal="left" vertical="center" indent="6"/>
      <protection hidden="1"/>
    </xf>
    <xf numFmtId="0" fontId="0" fillId="11" borderId="11" xfId="0" applyFont="1" applyFill="1" applyBorder="1" applyAlignment="1" applyProtection="1">
      <protection hidden="1"/>
    </xf>
    <xf numFmtId="0" fontId="0" fillId="11" borderId="0" xfId="0" applyFont="1" applyFill="1" applyBorder="1" applyAlignment="1" applyProtection="1">
      <protection hidden="1"/>
    </xf>
    <xf numFmtId="49" fontId="33" fillId="3" borderId="0" xfId="0" applyNumberFormat="1" applyFont="1" applyFill="1" applyBorder="1" applyAlignment="1" applyProtection="1">
      <alignment horizontal="left" vertical="center" wrapText="1"/>
      <protection hidden="1"/>
    </xf>
    <xf numFmtId="49" fontId="34" fillId="3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3" borderId="7" xfId="0" applyNumberFormat="1" applyFont="1" applyFill="1" applyBorder="1" applyAlignment="1" applyProtection="1">
      <alignment horizontal="left"/>
      <protection hidden="1"/>
    </xf>
    <xf numFmtId="49" fontId="0" fillId="3" borderId="0" xfId="0" applyNumberFormat="1" applyFont="1" applyFill="1" applyBorder="1" applyAlignment="1" applyProtection="1">
      <alignment horizontal="left"/>
      <protection hidden="1"/>
    </xf>
    <xf numFmtId="49" fontId="0" fillId="3" borderId="0" xfId="0" applyNumberFormat="1" applyFont="1" applyFill="1" applyBorder="1" applyAlignment="1" applyProtection="1">
      <alignment horizontal="right" vertical="top"/>
      <protection hidden="1"/>
    </xf>
    <xf numFmtId="0" fontId="15" fillId="12" borderId="0" xfId="0" applyNumberFormat="1" applyFont="1" applyFill="1" applyBorder="1" applyAlignment="1" applyProtection="1">
      <alignment vertical="center"/>
      <protection hidden="1"/>
    </xf>
    <xf numFmtId="0" fontId="15" fillId="12" borderId="13" xfId="0" applyNumberFormat="1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horizontal="right" vertical="top"/>
      <protection hidden="1"/>
    </xf>
  </cellXfs>
  <cellStyles count="2">
    <cellStyle name="Hyperlink" xfId="1" builtinId="8"/>
    <cellStyle name="Normal" xfId="0" builtinId="0"/>
  </cellStyles>
  <dxfs count="1">
    <dxf>
      <font>
        <b val="0"/>
        <condense val="0"/>
        <extend val="0"/>
        <color indexed="2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33"/>
      <color rgb="FF9B3A35"/>
      <color rgb="FFCBFFFA"/>
      <color rgb="FFFF99CC"/>
      <color rgb="FFFDFDCA"/>
      <color rgb="FFD0CFCE"/>
      <color rgb="FFC1C1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enschus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Zeros="0" tabSelected="1" zoomScale="150" zoomScaleNormal="150" workbookViewId="0">
      <selection activeCell="E26" sqref="E26"/>
    </sheetView>
  </sheetViews>
  <sheetFormatPr baseColWidth="10" defaultColWidth="8.83203125" defaultRowHeight="12.75" customHeight="1" x14ac:dyDescent="0.15"/>
  <cols>
    <col min="1" max="1" width="5.33203125" style="74" customWidth="1"/>
    <col min="2" max="2" width="8.83203125" style="1"/>
    <col min="3" max="3" width="10.33203125" style="1" customWidth="1"/>
    <col min="4" max="4" width="10" style="1" customWidth="1"/>
    <col min="5" max="5" width="13.33203125" style="1" customWidth="1"/>
    <col min="6" max="6" width="12.33203125" style="1" customWidth="1"/>
    <col min="7" max="7" width="13.83203125" style="1" customWidth="1"/>
    <col min="8" max="8" width="10.1640625" style="1" customWidth="1"/>
    <col min="9" max="9" width="8.5" style="1" customWidth="1"/>
    <col min="10" max="10" width="1.83203125" style="1" customWidth="1"/>
    <col min="11" max="11" width="7.33203125" style="1" customWidth="1"/>
    <col min="12" max="12" width="5.5" style="44" customWidth="1"/>
    <col min="13" max="13" width="9" style="1" customWidth="1"/>
    <col min="14" max="14" width="12.1640625" style="1" customWidth="1"/>
    <col min="15" max="16384" width="8.83203125" style="1"/>
  </cols>
  <sheetData>
    <row r="1" spans="1:12" ht="45" customHeight="1" x14ac:dyDescent="0.15">
      <c r="A1" s="73"/>
    </row>
    <row r="2" spans="1:12" s="4" customFormat="1" ht="61.75" customHeight="1" x14ac:dyDescent="0.15">
      <c r="A2" s="73"/>
      <c r="B2" s="2"/>
      <c r="C2" s="75" t="s">
        <v>39</v>
      </c>
      <c r="D2" s="75"/>
      <c r="E2" s="75"/>
      <c r="F2" s="75"/>
      <c r="G2" s="75"/>
      <c r="H2" s="3"/>
      <c r="I2" s="2"/>
      <c r="J2" s="2"/>
      <c r="K2" s="2"/>
      <c r="L2" s="2"/>
    </row>
    <row r="3" spans="1:12" ht="13.5" customHeight="1" x14ac:dyDescent="0.15">
      <c r="A3" s="73"/>
    </row>
    <row r="4" spans="1:12" ht="15.75" customHeight="1" x14ac:dyDescent="0.2">
      <c r="A4" s="73"/>
      <c r="B4" s="76" t="s">
        <v>23</v>
      </c>
      <c r="C4" s="76"/>
      <c r="D4" s="76"/>
      <c r="E4" s="76"/>
      <c r="F4" s="76"/>
      <c r="G4" s="76"/>
      <c r="H4" s="76"/>
      <c r="I4" s="76"/>
      <c r="J4" s="76"/>
      <c r="K4" s="76"/>
      <c r="L4" s="45"/>
    </row>
    <row r="5" spans="1:12" ht="23.5" customHeight="1" x14ac:dyDescent="0.15">
      <c r="A5" s="73"/>
      <c r="B5" s="77" t="s">
        <v>29</v>
      </c>
      <c r="C5" s="77"/>
      <c r="D5" s="77"/>
      <c r="E5" s="77"/>
      <c r="F5" s="77"/>
      <c r="G5" s="77"/>
      <c r="H5" s="77"/>
      <c r="I5" s="77"/>
      <c r="J5" s="77"/>
      <c r="K5" s="77"/>
      <c r="L5" s="43"/>
    </row>
    <row r="6" spans="1:12" ht="12.75" customHeight="1" x14ac:dyDescent="0.15">
      <c r="A6" s="73"/>
      <c r="B6" s="78" t="s">
        <v>30</v>
      </c>
      <c r="C6" s="78"/>
      <c r="D6" s="78"/>
      <c r="E6" s="78"/>
      <c r="F6" s="78"/>
      <c r="G6" s="78"/>
      <c r="H6" s="78"/>
      <c r="I6" s="78"/>
      <c r="J6" s="5"/>
    </row>
    <row r="7" spans="1:12" ht="12.75" customHeight="1" x14ac:dyDescent="0.15">
      <c r="A7" s="73"/>
      <c r="B7" s="78" t="s">
        <v>31</v>
      </c>
      <c r="C7" s="78"/>
      <c r="D7" s="78"/>
      <c r="E7" s="78"/>
      <c r="F7" s="78"/>
      <c r="G7" s="78"/>
      <c r="H7" s="78"/>
      <c r="I7" s="78"/>
      <c r="J7" s="78"/>
      <c r="K7" s="78"/>
      <c r="L7" s="46"/>
    </row>
    <row r="8" spans="1:12" ht="12.75" customHeight="1" x14ac:dyDescent="0.15">
      <c r="A8" s="73"/>
      <c r="B8" s="78" t="s">
        <v>32</v>
      </c>
      <c r="C8" s="78"/>
      <c r="D8" s="78"/>
      <c r="E8" s="78"/>
      <c r="F8" s="78"/>
      <c r="G8" s="78"/>
      <c r="H8" s="78"/>
      <c r="I8" s="78"/>
      <c r="J8" s="5"/>
    </row>
    <row r="9" spans="1:12" s="7" customFormat="1" ht="20.75" customHeight="1" x14ac:dyDescent="0.2">
      <c r="A9" s="73"/>
      <c r="B9" s="79" t="s">
        <v>33</v>
      </c>
      <c r="C9" s="79"/>
      <c r="D9" s="79"/>
      <c r="E9" s="79"/>
      <c r="F9" s="79"/>
      <c r="G9" s="79"/>
      <c r="H9" s="79"/>
      <c r="I9" s="79"/>
      <c r="J9" s="6"/>
      <c r="K9" s="6"/>
      <c r="L9" s="6"/>
    </row>
    <row r="10" spans="1:12" ht="12.75" customHeight="1" x14ac:dyDescent="0.15">
      <c r="A10" s="73"/>
      <c r="B10" s="8"/>
      <c r="C10" s="8"/>
      <c r="D10" s="8"/>
      <c r="E10" s="8"/>
      <c r="F10" s="8"/>
      <c r="G10" s="8"/>
      <c r="H10" s="5"/>
      <c r="I10" s="5"/>
      <c r="J10" s="5"/>
    </row>
    <row r="11" spans="1:12" ht="19.5" customHeight="1" x14ac:dyDescent="0.2">
      <c r="A11" s="73"/>
      <c r="B11" s="80" t="s">
        <v>24</v>
      </c>
      <c r="C11" s="80"/>
      <c r="D11" s="80"/>
      <c r="E11" s="80"/>
      <c r="F11" s="80"/>
      <c r="G11" s="80"/>
      <c r="H11" s="80"/>
      <c r="I11" s="80"/>
      <c r="J11" s="9"/>
    </row>
    <row r="12" spans="1:12" s="11" customFormat="1" ht="20.25" customHeight="1" x14ac:dyDescent="0.15">
      <c r="A12" s="73"/>
      <c r="B12" s="77" t="s">
        <v>22</v>
      </c>
      <c r="C12" s="77"/>
      <c r="D12" s="77"/>
      <c r="E12" s="77"/>
      <c r="F12" s="77"/>
      <c r="G12" s="77"/>
      <c r="H12" s="77"/>
      <c r="I12" s="77"/>
      <c r="J12" s="10"/>
    </row>
    <row r="13" spans="1:12" ht="12.75" customHeight="1" x14ac:dyDescent="0.15">
      <c r="A13" s="73"/>
      <c r="B13" s="81" t="s">
        <v>0</v>
      </c>
      <c r="C13" s="81"/>
      <c r="D13" s="81"/>
      <c r="E13" s="81"/>
      <c r="F13" s="81"/>
      <c r="G13" s="81"/>
      <c r="H13" s="81"/>
      <c r="I13" s="81"/>
      <c r="J13" s="5"/>
    </row>
    <row r="14" spans="1:12" ht="12.75" customHeight="1" x14ac:dyDescent="0.15">
      <c r="A14" s="73"/>
      <c r="B14" s="77" t="s">
        <v>25</v>
      </c>
      <c r="C14" s="77"/>
      <c r="D14" s="77"/>
      <c r="E14" s="77"/>
      <c r="F14" s="77"/>
      <c r="G14" s="77"/>
      <c r="H14" s="77"/>
      <c r="I14" s="77"/>
      <c r="J14" s="5"/>
    </row>
    <row r="15" spans="1:12" ht="12.75" customHeight="1" x14ac:dyDescent="0.15">
      <c r="A15" s="73"/>
      <c r="B15" s="8"/>
      <c r="C15" s="8"/>
      <c r="D15" s="8"/>
      <c r="E15" s="8"/>
      <c r="F15" s="8"/>
      <c r="G15" s="8"/>
      <c r="H15" s="5"/>
      <c r="I15" s="5"/>
      <c r="J15" s="5"/>
    </row>
    <row r="16" spans="1:12" ht="12.75" customHeight="1" x14ac:dyDescent="0.15">
      <c r="A16" s="73"/>
      <c r="B16" s="81" t="s">
        <v>34</v>
      </c>
      <c r="C16" s="81"/>
      <c r="D16" s="81"/>
      <c r="E16" s="81"/>
      <c r="F16" s="81"/>
      <c r="G16" s="81"/>
      <c r="H16" s="81"/>
      <c r="I16" s="5"/>
      <c r="J16" s="5"/>
    </row>
    <row r="17" spans="1:13" ht="12.75" customHeight="1" x14ac:dyDescent="0.15">
      <c r="A17" s="73"/>
      <c r="B17" s="81" t="s">
        <v>35</v>
      </c>
      <c r="C17" s="81"/>
      <c r="D17" s="81"/>
      <c r="E17" s="81"/>
      <c r="F17" s="81"/>
      <c r="G17" s="81"/>
      <c r="H17" s="5"/>
      <c r="I17" s="5"/>
      <c r="J17" s="5"/>
    </row>
    <row r="18" spans="1:13" ht="22.75" customHeight="1" x14ac:dyDescent="0.15">
      <c r="A18" s="73"/>
      <c r="B18" s="81" t="s">
        <v>36</v>
      </c>
      <c r="C18" s="81"/>
      <c r="D18" s="81"/>
      <c r="E18" s="81"/>
      <c r="F18" s="81"/>
      <c r="G18" s="81"/>
      <c r="H18" s="81"/>
      <c r="I18" s="5"/>
      <c r="J18" s="5"/>
    </row>
    <row r="19" spans="1:13" ht="11.75" customHeight="1" x14ac:dyDescent="0.15">
      <c r="A19" s="73"/>
      <c r="B19" s="81" t="s">
        <v>37</v>
      </c>
      <c r="C19" s="81"/>
      <c r="D19" s="81"/>
      <c r="E19" s="81"/>
      <c r="F19" s="81"/>
      <c r="G19" s="8"/>
      <c r="H19" s="5"/>
      <c r="I19" s="5"/>
      <c r="J19" s="5"/>
    </row>
    <row r="20" spans="1:13" s="13" customFormat="1" ht="12.75" customHeight="1" x14ac:dyDescent="0.15">
      <c r="A20" s="73"/>
      <c r="B20" s="12"/>
      <c r="C20" s="12"/>
      <c r="D20" s="12"/>
      <c r="E20" s="12"/>
      <c r="F20" s="12"/>
      <c r="G20" s="12"/>
    </row>
    <row r="21" spans="1:13" s="13" customFormat="1" ht="11.75" customHeight="1" x14ac:dyDescent="0.15">
      <c r="A21" s="73"/>
      <c r="B21" s="77" t="s">
        <v>26</v>
      </c>
      <c r="C21" s="77"/>
      <c r="D21" s="77"/>
      <c r="E21" s="77"/>
      <c r="F21" s="77"/>
      <c r="G21" s="77"/>
      <c r="H21" s="77"/>
      <c r="I21" s="77"/>
      <c r="J21" s="77"/>
      <c r="K21" s="77"/>
      <c r="L21" s="43"/>
    </row>
    <row r="22" spans="1:13" s="13" customFormat="1" ht="12.75" customHeight="1" x14ac:dyDescent="0.15">
      <c r="A22" s="73"/>
      <c r="B22" s="77" t="s">
        <v>1</v>
      </c>
      <c r="C22" s="77"/>
      <c r="D22" s="77"/>
      <c r="E22" s="77"/>
      <c r="F22" s="77"/>
      <c r="G22" s="77"/>
      <c r="H22" s="77"/>
      <c r="I22" s="14"/>
      <c r="J22" s="14"/>
      <c r="K22" s="1"/>
      <c r="L22" s="44"/>
    </row>
    <row r="23" spans="1:13" ht="21.5" customHeight="1" x14ac:dyDescent="0.15">
      <c r="A23" s="73"/>
      <c r="B23" s="15" t="s">
        <v>2</v>
      </c>
      <c r="C23" s="14"/>
      <c r="D23" s="15"/>
      <c r="E23" s="15"/>
      <c r="F23" s="15"/>
      <c r="G23" s="15"/>
      <c r="H23" s="15"/>
      <c r="I23" s="15"/>
      <c r="J23" s="14"/>
      <c r="K23" s="14"/>
      <c r="L23" s="14"/>
    </row>
    <row r="24" spans="1:13" ht="50.75" customHeight="1" x14ac:dyDescent="0.15">
      <c r="A24" s="73"/>
      <c r="B24" s="15"/>
      <c r="C24" s="82" t="s">
        <v>52</v>
      </c>
      <c r="D24" s="82"/>
      <c r="E24" s="82"/>
      <c r="F24" s="82"/>
      <c r="G24" s="82"/>
      <c r="H24" s="82"/>
      <c r="I24" s="16"/>
    </row>
    <row r="25" spans="1:13" ht="15.5" customHeight="1" x14ac:dyDescent="0.15">
      <c r="A25" s="73"/>
      <c r="C25" s="83" t="s">
        <v>3</v>
      </c>
      <c r="D25" s="83"/>
      <c r="E25" s="84"/>
      <c r="F25" s="85" t="s">
        <v>19</v>
      </c>
      <c r="G25" s="86"/>
      <c r="H25" s="86"/>
      <c r="I25" s="17"/>
    </row>
    <row r="26" spans="1:13" ht="21.75" customHeight="1" x14ac:dyDescent="0.15">
      <c r="A26" s="73"/>
      <c r="C26" s="88" t="s">
        <v>4</v>
      </c>
      <c r="D26" s="18" t="s">
        <v>5</v>
      </c>
      <c r="E26" s="39">
        <v>0</v>
      </c>
      <c r="F26" s="89" t="s">
        <v>6</v>
      </c>
      <c r="G26" s="19" t="s">
        <v>7</v>
      </c>
      <c r="H26" s="20" t="str">
        <f>IF(E26&gt;0,SUM(E26-(E30*2)),"")</f>
        <v/>
      </c>
      <c r="I26" s="21"/>
    </row>
    <row r="27" spans="1:13" ht="21.75" customHeight="1" x14ac:dyDescent="0.15">
      <c r="A27" s="73"/>
      <c r="C27" s="88"/>
      <c r="D27" s="22" t="s">
        <v>8</v>
      </c>
      <c r="E27" s="40">
        <v>0</v>
      </c>
      <c r="F27" s="90"/>
      <c r="G27" s="23" t="s">
        <v>10</v>
      </c>
      <c r="H27" s="24" t="str">
        <f>IF(E27&gt;0,SUM(E27-(E30*2)),"")</f>
        <v/>
      </c>
      <c r="I27" s="21"/>
    </row>
    <row r="28" spans="1:13" ht="23.5" customHeight="1" x14ac:dyDescent="0.15">
      <c r="A28" s="73"/>
      <c r="C28" s="91" t="s">
        <v>11</v>
      </c>
      <c r="D28" s="18" t="s">
        <v>5</v>
      </c>
      <c r="E28" s="39">
        <v>0</v>
      </c>
      <c r="F28" s="92" t="s">
        <v>12</v>
      </c>
      <c r="G28" s="25" t="s">
        <v>13</v>
      </c>
      <c r="H28" s="20" t="str">
        <f>IF(E28&gt;0,SUM((E28-H26)/2),"")</f>
        <v/>
      </c>
      <c r="I28" s="21"/>
    </row>
    <row r="29" spans="1:13" ht="20.75" customHeight="1" x14ac:dyDescent="0.15">
      <c r="A29" s="73"/>
      <c r="C29" s="91"/>
      <c r="D29" s="22" t="s">
        <v>8</v>
      </c>
      <c r="E29" s="40">
        <v>0</v>
      </c>
      <c r="F29" s="92"/>
      <c r="G29" s="26" t="s">
        <v>14</v>
      </c>
      <c r="H29" s="27" t="str">
        <f>IF(E29&gt;0,SUM((E29-H27)/2),"")</f>
        <v/>
      </c>
      <c r="I29" s="21"/>
    </row>
    <row r="30" spans="1:13" ht="30" customHeight="1" x14ac:dyDescent="0.15">
      <c r="A30" s="73"/>
      <c r="C30" s="69" t="s">
        <v>51</v>
      </c>
      <c r="D30" s="28" t="s">
        <v>15</v>
      </c>
      <c r="E30" s="29">
        <v>0</v>
      </c>
      <c r="F30" s="93"/>
      <c r="G30" s="94"/>
      <c r="H30" s="96" t="s">
        <v>46</v>
      </c>
      <c r="I30" s="97"/>
      <c r="J30" s="97"/>
      <c r="K30" s="97"/>
      <c r="L30" s="48"/>
      <c r="M30" s="67" t="s">
        <v>41</v>
      </c>
    </row>
    <row r="31" spans="1:13" ht="16" customHeight="1" x14ac:dyDescent="0.15">
      <c r="A31" s="73"/>
      <c r="C31" s="98" t="s">
        <v>9</v>
      </c>
      <c r="D31" s="98"/>
      <c r="E31" s="98"/>
      <c r="F31" s="98"/>
      <c r="G31" s="99"/>
      <c r="H31" s="54" t="s">
        <v>47</v>
      </c>
      <c r="I31" s="60">
        <v>0</v>
      </c>
      <c r="J31" s="36" t="s">
        <v>16</v>
      </c>
      <c r="K31" s="62">
        <f>SUM(I31)</f>
        <v>0</v>
      </c>
      <c r="L31" s="49" t="s">
        <v>44</v>
      </c>
      <c r="M31" s="65" t="str">
        <f>IF(K31&gt;0,SUM(K31*25.4)," ")</f>
        <v xml:space="preserve"> </v>
      </c>
    </row>
    <row r="32" spans="1:13" ht="15.5" customHeight="1" x14ac:dyDescent="0.15">
      <c r="A32" s="73"/>
      <c r="C32" s="98"/>
      <c r="D32" s="98"/>
      <c r="E32" s="98"/>
      <c r="F32" s="98"/>
      <c r="G32" s="99"/>
      <c r="H32" s="53" t="s">
        <v>42</v>
      </c>
      <c r="I32" s="51">
        <v>0</v>
      </c>
      <c r="J32" s="30" t="s">
        <v>16</v>
      </c>
      <c r="K32" s="58">
        <f>SUM(I32)</f>
        <v>0</v>
      </c>
      <c r="L32" s="50" t="s">
        <v>45</v>
      </c>
      <c r="M32" s="66" t="str">
        <f>IF(K32&gt;0,SUM(K32*25.4)," ")</f>
        <v xml:space="preserve"> </v>
      </c>
    </row>
    <row r="33" spans="1:13" ht="18" customHeight="1" x14ac:dyDescent="0.15">
      <c r="A33" s="73"/>
      <c r="C33" s="100" t="s">
        <v>40</v>
      </c>
      <c r="D33" s="101"/>
      <c r="E33" s="101"/>
      <c r="F33" s="101"/>
      <c r="G33" s="101"/>
      <c r="H33" s="52" t="s">
        <v>43</v>
      </c>
      <c r="I33" s="61">
        <v>0</v>
      </c>
      <c r="J33" s="55" t="s">
        <v>16</v>
      </c>
      <c r="K33" s="59" t="str">
        <f>IF(I33&gt;0,SUM(I33/25.4)," ")</f>
        <v xml:space="preserve"> </v>
      </c>
      <c r="L33" s="56" t="s">
        <v>45</v>
      </c>
      <c r="M33" s="57"/>
    </row>
    <row r="34" spans="1:13" ht="40.75" customHeight="1" x14ac:dyDescent="0.15">
      <c r="A34" s="73"/>
      <c r="C34" s="102" t="s">
        <v>48</v>
      </c>
      <c r="D34" s="102"/>
      <c r="E34" s="103"/>
      <c r="F34" s="70" t="s">
        <v>27</v>
      </c>
      <c r="G34" s="71" t="s">
        <v>28</v>
      </c>
      <c r="H34" s="34"/>
      <c r="K34" s="47"/>
      <c r="L34" s="47"/>
    </row>
    <row r="35" spans="1:13" ht="17" customHeight="1" x14ac:dyDescent="0.15">
      <c r="A35" s="73"/>
      <c r="C35" s="104" t="s">
        <v>49</v>
      </c>
      <c r="D35" s="104"/>
      <c r="E35" s="37">
        <v>0</v>
      </c>
      <c r="F35" s="63" t="str">
        <f>IF(E35&gt;0,SUM(H29)-(G35-H29),"")</f>
        <v/>
      </c>
      <c r="G35" s="63" t="str">
        <f>IF(E35&gt;0,SUM(H29)*(1+E35),"")</f>
        <v/>
      </c>
      <c r="H35" s="34"/>
    </row>
    <row r="36" spans="1:13" ht="19.25" customHeight="1" x14ac:dyDescent="0.15">
      <c r="A36" s="73"/>
      <c r="C36" s="103" t="s">
        <v>50</v>
      </c>
      <c r="D36" s="103"/>
      <c r="E36" s="103"/>
      <c r="F36" s="105"/>
      <c r="G36" s="106"/>
      <c r="H36" s="35"/>
      <c r="I36" s="31"/>
      <c r="M36" s="31"/>
    </row>
    <row r="37" spans="1:13" ht="18.75" customHeight="1" x14ac:dyDescent="0.15">
      <c r="A37" s="73"/>
      <c r="C37" s="107" t="s">
        <v>17</v>
      </c>
      <c r="D37" s="107"/>
      <c r="E37" s="38">
        <v>0</v>
      </c>
      <c r="F37" s="64" t="str">
        <f>IF(E37&gt;0,SUM((H29-E37)+H29),"")</f>
        <v/>
      </c>
      <c r="G37" s="64" t="str">
        <f>IF(E37&gt;0,E37,"")</f>
        <v/>
      </c>
      <c r="H37" s="34"/>
    </row>
    <row r="38" spans="1:13" ht="12.75" customHeight="1" x14ac:dyDescent="0.15">
      <c r="A38" s="73"/>
      <c r="C38" s="95"/>
      <c r="D38" s="95"/>
      <c r="E38" s="95"/>
      <c r="F38" s="95"/>
      <c r="G38" s="95"/>
      <c r="H38" s="95"/>
    </row>
    <row r="39" spans="1:13" ht="18" customHeight="1" x14ac:dyDescent="0.15">
      <c r="A39" s="73"/>
      <c r="C39" s="32"/>
      <c r="D39" s="33"/>
      <c r="E39" s="33"/>
      <c r="F39" s="33"/>
      <c r="G39" s="33"/>
      <c r="H39" s="33"/>
      <c r="I39" s="33"/>
    </row>
    <row r="40" spans="1:13" ht="45" customHeight="1" x14ac:dyDescent="0.15">
      <c r="A40" s="73"/>
      <c r="C40" s="87" t="s">
        <v>18</v>
      </c>
      <c r="D40" s="87"/>
      <c r="E40" s="87"/>
      <c r="F40" s="87"/>
      <c r="G40" s="87"/>
      <c r="H40" s="87"/>
      <c r="I40" s="33"/>
    </row>
    <row r="41" spans="1:13" ht="12.75" customHeight="1" x14ac:dyDescent="0.15">
      <c r="A41" s="73"/>
    </row>
    <row r="42" spans="1:13" ht="12.75" customHeight="1" x14ac:dyDescent="0.15">
      <c r="A42" s="73"/>
      <c r="C42" s="42" t="s">
        <v>38</v>
      </c>
    </row>
    <row r="43" spans="1:13" ht="14" customHeight="1" x14ac:dyDescent="0.15">
      <c r="A43" s="73"/>
      <c r="C43" s="14"/>
      <c r="E43" s="41"/>
    </row>
    <row r="45" spans="1:13" ht="14" customHeight="1" x14ac:dyDescent="0.15">
      <c r="D45" s="72" t="s">
        <v>20</v>
      </c>
      <c r="E45" s="72"/>
      <c r="F45" s="72"/>
      <c r="G45" s="72"/>
      <c r="H45" s="68" t="s">
        <v>21</v>
      </c>
    </row>
  </sheetData>
  <sheetProtection algorithmName="SHA-512" hashValue="1f7w0hSmMGzoQmlC9LlAac9Np5GxVaIzT/B6RPh764VBYCgglVLE3nTJIo/w6ULe1+Gnrf4vzpGEzV1oSmM4Yg==" saltValue="GvRxonxPZ17TGVgE2vDEYQ==" spinCount="100000" sheet="1" objects="1" scenarios="1" selectLockedCells="1"/>
  <mergeCells count="37">
    <mergeCell ref="C40:H40"/>
    <mergeCell ref="C26:C27"/>
    <mergeCell ref="F26:F27"/>
    <mergeCell ref="C28:C29"/>
    <mergeCell ref="F28:F29"/>
    <mergeCell ref="F30:G30"/>
    <mergeCell ref="C38:H38"/>
    <mergeCell ref="H30:K30"/>
    <mergeCell ref="C31:G32"/>
    <mergeCell ref="C33:G33"/>
    <mergeCell ref="C34:E34"/>
    <mergeCell ref="C35:D35"/>
    <mergeCell ref="C36:E36"/>
    <mergeCell ref="F36:G36"/>
    <mergeCell ref="C37:D37"/>
    <mergeCell ref="B19:F19"/>
    <mergeCell ref="B21:K21"/>
    <mergeCell ref="B22:H22"/>
    <mergeCell ref="C24:H24"/>
    <mergeCell ref="C25:E25"/>
    <mergeCell ref="F25:H25"/>
    <mergeCell ref="D45:G45"/>
    <mergeCell ref="A1:A1048576"/>
    <mergeCell ref="C2:G2"/>
    <mergeCell ref="B4:K4"/>
    <mergeCell ref="B5:K5"/>
    <mergeCell ref="B6:I6"/>
    <mergeCell ref="B7:K7"/>
    <mergeCell ref="B8:I8"/>
    <mergeCell ref="B9:I9"/>
    <mergeCell ref="B11:I11"/>
    <mergeCell ref="B12:I12"/>
    <mergeCell ref="B13:I13"/>
    <mergeCell ref="B14:I14"/>
    <mergeCell ref="B16:H16"/>
    <mergeCell ref="B17:G17"/>
    <mergeCell ref="B18:H18"/>
  </mergeCells>
  <conditionalFormatting sqref="F35:F37 G35 H26:I29">
    <cfRule type="expression" dxfId="0" priority="1" stopIfTrue="1">
      <formula>ISERROR(F26)</formula>
    </cfRule>
  </conditionalFormatting>
  <dataValidations count="1">
    <dataValidation operator="equal" allowBlank="1" errorTitle="Numerical input only, please." promptTitle="Using Metric?" prompt="Enter fraction results in the &quot;Fraction / Decimal Converter&quot; and ignore the &quot;Metric&quot; column." sqref="E26" xr:uid="{00000000-0002-0000-0000-000000000000}">
      <formula1>0</formula1>
      <formula2>0</formula2>
    </dataValidation>
  </dataValidations>
  <hyperlinks>
    <hyperlink ref="H45" r:id="rId1" tooltip="Opens website." xr:uid="{00000000-0004-0000-0000-000000000000}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 Schuster</cp:lastModifiedBy>
  <dcterms:created xsi:type="dcterms:W3CDTF">2021-07-23T05:33:14Z</dcterms:created>
  <dcterms:modified xsi:type="dcterms:W3CDTF">2021-09-04T15:55:05Z</dcterms:modified>
</cp:coreProperties>
</file>